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inance/IL/HSA- Southwest/Financials/Loans/TCF Bank Vehicle Loan (Chev)/"/>
    </mc:Choice>
  </mc:AlternateContent>
  <xr:revisionPtr revIDLastSave="0" documentId="13_ncr:1_{B9B4A8E2-C945-E64E-BE46-A60E3A19E207}" xr6:coauthVersionLast="47" xr6:coauthVersionMax="47" xr10:uidLastSave="{00000000-0000-0000-0000-000000000000}"/>
  <bookViews>
    <workbookView xWindow="3440" yWindow="800" windowWidth="34960" windowHeight="23200" xr2:uid="{9C5A2F3D-D36C-44A9-8D1C-A849BAA37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H63" i="1" l="1"/>
  <c r="G63" i="1"/>
  <c r="H53" i="1"/>
  <c r="G53" i="1"/>
  <c r="G41" i="1"/>
  <c r="H41" i="1"/>
  <c r="H29" i="1"/>
  <c r="G29" i="1"/>
  <c r="H17" i="1"/>
</calcChain>
</file>

<file path=xl/sharedStrings.xml><?xml version="1.0" encoding="utf-8"?>
<sst xmlns="http://schemas.openxmlformats.org/spreadsheetml/2006/main" count="12" uniqueCount="10">
  <si>
    <t>Inception</t>
  </si>
  <si>
    <t>Payment</t>
  </si>
  <si>
    <t>Interest</t>
  </si>
  <si>
    <t>Principal</t>
  </si>
  <si>
    <t>Implicit rate of 4.95%</t>
  </si>
  <si>
    <t>FY20</t>
  </si>
  <si>
    <t>FY21</t>
  </si>
  <si>
    <t>FY22</t>
  </si>
  <si>
    <t>FY23</t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</si>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</sst>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8" fontId="2" fillId="4" borderId="0" xfId="0" applyNumberFormat="1" applyFont="1" applyFill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8" fontId="2" fillId="5" borderId="0" xfId="0" applyNumberFormat="1" applyFont="1" applyFill="1" applyAlignment="1">
      <alignment horizontal="right" vertical="center" wrapText="1"/>
    </xf>
    <xf numFmtId="8" fontId="0" fillId="0" borderId="0" xfId="0" applyNumberFormat="1"/>
    <xf numFmtId="0" fontId="2" fillId="6" borderId="3" xfId="0" applyFont="1" applyFill="1" applyBorder="1" applyAlignment="1">
      <alignment horizontal="center" vertical="center" wrapText="1"/>
    </xf>
    <xf numFmtId="14" fontId="2" fillId="6" borderId="0" xfId="0" applyNumberFormat="1" applyFont="1" applyFill="1" applyAlignment="1">
      <alignment horizontal="center" vertical="center" wrapText="1"/>
    </xf>
    <xf numFmtId="8" fontId="2" fillId="6" borderId="0" xfId="0" applyNumberFormat="1" applyFont="1" applyFill="1" applyAlignment="1">
      <alignment horizontal="right" vertical="center" wrapText="1"/>
    </xf>
    <xf numFmtId="0" fontId="2" fillId="7" borderId="3" xfId="0" applyFont="1" applyFill="1" applyBorder="1" applyAlignment="1">
      <alignment horizontal="center" vertical="center" wrapText="1"/>
    </xf>
    <xf numFmtId="14" fontId="2" fillId="7" borderId="0" xfId="0" applyNumberFormat="1" applyFont="1" applyFill="1" applyAlignment="1">
      <alignment horizontal="center" vertical="center" wrapText="1"/>
    </xf>
    <xf numFmtId="8" fontId="2" fillId="7" borderId="0" xfId="0" applyNumberFormat="1" applyFont="1" applyFill="1" applyAlignment="1">
      <alignment horizontal="right" vertical="center" wrapText="1"/>
    </xf>
    <xf numFmtId="0" fontId="2" fillId="8" borderId="3" xfId="0" applyFont="1" applyFill="1" applyBorder="1" applyAlignment="1">
      <alignment horizontal="center" vertical="center" wrapText="1"/>
    </xf>
    <xf numFmtId="14" fontId="2" fillId="8" borderId="0" xfId="0" applyNumberFormat="1" applyFont="1" applyFill="1" applyAlignment="1">
      <alignment horizontal="center" vertical="center" wrapText="1"/>
    </xf>
    <xf numFmtId="8" fontId="2" fillId="8" borderId="0" xfId="0" applyNumberFormat="1" applyFont="1" applyFill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340B-904A-484E-A5C0-F59EFE8314CD}">
  <dimension ref="A1:H65"/>
  <sheetViews>
    <sheetView tabSelected="1" topLeftCell="A46" zoomScale="150" zoomScaleNormal="150" workbookViewId="0">
      <selection activeCell="K60" sqref="K60"/>
    </sheetView>
  </sheetViews>
  <sheetFormatPr baseColWidth="10" defaultColWidth="8.83203125" defaultRowHeight="15" x14ac:dyDescent="0.2"/>
  <cols>
    <col min="1" max="1" width="12.5" customWidth="1"/>
    <col min="3" max="3" width="13.33203125" customWidth="1"/>
    <col min="7" max="7" width="9.6640625" bestFit="1" customWidth="1"/>
    <col min="8" max="8" width="10.6640625" bestFit="1" customWidth="1"/>
  </cols>
  <sheetData>
    <row r="1" spans="1:8" ht="16" thickBot="1" x14ac:dyDescent="0.25">
      <c r="A1" s="4">
        <v>-111760</v>
      </c>
      <c r="B1" t="s">
        <v>4</v>
      </c>
    </row>
    <row r="2" spans="1:8" x14ac:dyDescent="0.2">
      <c r="A2" s="2" t="s">
        <v>0</v>
      </c>
      <c r="B2" s="3">
        <v>43952</v>
      </c>
      <c r="C2" t="s">
        <v>1</v>
      </c>
      <c r="D2" s="5" t="s">
        <v>2</v>
      </c>
      <c r="E2" s="5" t="s">
        <v>3</v>
      </c>
    </row>
    <row r="3" spans="1:8" x14ac:dyDescent="0.2">
      <c r="A3" s="6">
        <v>1</v>
      </c>
      <c r="B3" s="7">
        <v>43952</v>
      </c>
      <c r="C3" s="8">
        <v>133.66</v>
      </c>
      <c r="D3" s="8">
        <v>61.81</v>
      </c>
      <c r="E3" s="8">
        <v>71.849999999999994</v>
      </c>
    </row>
    <row r="4" spans="1:8" x14ac:dyDescent="0.2">
      <c r="A4" s="6">
        <v>2</v>
      </c>
      <c r="B4" s="7">
        <v>43952</v>
      </c>
      <c r="C4" s="8">
        <v>2097.84</v>
      </c>
      <c r="D4" s="8">
        <v>0</v>
      </c>
      <c r="E4" s="8">
        <v>2097.84</v>
      </c>
    </row>
    <row r="5" spans="1:8" x14ac:dyDescent="0.2">
      <c r="A5" s="6">
        <v>3</v>
      </c>
      <c r="B5" s="7">
        <v>43983</v>
      </c>
      <c r="C5" s="8">
        <v>2097.84</v>
      </c>
      <c r="D5" s="8">
        <v>454.57</v>
      </c>
      <c r="E5" s="8">
        <v>1643.27</v>
      </c>
    </row>
    <row r="6" spans="1:8" x14ac:dyDescent="0.2">
      <c r="A6" s="6">
        <v>4</v>
      </c>
      <c r="B6" s="7">
        <v>44013</v>
      </c>
      <c r="C6" s="8">
        <v>2097.84</v>
      </c>
      <c r="D6" s="8">
        <v>447.75</v>
      </c>
      <c r="E6" s="8">
        <v>1650.09</v>
      </c>
    </row>
    <row r="7" spans="1:8" x14ac:dyDescent="0.2">
      <c r="A7" s="6">
        <v>5</v>
      </c>
      <c r="B7" s="7">
        <v>44044</v>
      </c>
      <c r="C7" s="8">
        <v>2097.84</v>
      </c>
      <c r="D7" s="8">
        <v>440.91</v>
      </c>
      <c r="E7" s="8">
        <v>1656.93</v>
      </c>
    </row>
    <row r="8" spans="1:8" x14ac:dyDescent="0.2">
      <c r="A8" s="6">
        <v>6</v>
      </c>
      <c r="B8" s="7">
        <v>44075</v>
      </c>
      <c r="C8" s="8">
        <v>2097.84</v>
      </c>
      <c r="D8" s="8">
        <v>434.04</v>
      </c>
      <c r="E8" s="8">
        <v>1663.8</v>
      </c>
    </row>
    <row r="9" spans="1:8" x14ac:dyDescent="0.2">
      <c r="A9" s="6">
        <v>7</v>
      </c>
      <c r="B9" s="7">
        <v>44105</v>
      </c>
      <c r="C9" s="8">
        <v>2097.84</v>
      </c>
      <c r="D9" s="8">
        <v>427.14</v>
      </c>
      <c r="E9" s="8">
        <v>1670.7</v>
      </c>
    </row>
    <row r="10" spans="1:8" x14ac:dyDescent="0.2">
      <c r="A10" s="6">
        <v>8</v>
      </c>
      <c r="B10" s="7">
        <v>44136</v>
      </c>
      <c r="C10" s="8">
        <v>2097.84</v>
      </c>
      <c r="D10" s="8">
        <v>420.21</v>
      </c>
      <c r="E10" s="8">
        <v>1677.63</v>
      </c>
    </row>
    <row r="11" spans="1:8" x14ac:dyDescent="0.2">
      <c r="A11" s="6">
        <v>9</v>
      </c>
      <c r="B11" s="7">
        <v>44166</v>
      </c>
      <c r="C11" s="8">
        <v>2097.84</v>
      </c>
      <c r="D11" s="8">
        <v>413.25</v>
      </c>
      <c r="E11" s="8">
        <v>1684.59</v>
      </c>
    </row>
    <row r="12" spans="1:8" x14ac:dyDescent="0.2">
      <c r="A12" s="6">
        <v>10</v>
      </c>
      <c r="B12" s="7">
        <v>44197</v>
      </c>
      <c r="C12" s="8">
        <v>2097.84</v>
      </c>
      <c r="D12" s="8">
        <v>406.26</v>
      </c>
      <c r="E12" s="8">
        <v>1691.58</v>
      </c>
    </row>
    <row r="13" spans="1:8" x14ac:dyDescent="0.2">
      <c r="A13" s="6">
        <v>11</v>
      </c>
      <c r="B13" s="7">
        <v>44228</v>
      </c>
      <c r="C13" s="8">
        <v>2097.84</v>
      </c>
      <c r="D13" s="8">
        <v>399.24</v>
      </c>
      <c r="E13" s="8">
        <v>1698.6</v>
      </c>
    </row>
    <row r="14" spans="1:8" x14ac:dyDescent="0.2">
      <c r="A14" s="6">
        <v>12</v>
      </c>
      <c r="B14" s="7">
        <v>44256</v>
      </c>
      <c r="C14" s="8">
        <v>2097.84</v>
      </c>
      <c r="D14" s="8">
        <v>392.2</v>
      </c>
      <c r="E14" s="8">
        <v>1705.64</v>
      </c>
    </row>
    <row r="15" spans="1:8" ht="16" thickBot="1" x14ac:dyDescent="0.25">
      <c r="A15" s="6">
        <v>13</v>
      </c>
      <c r="B15" s="7">
        <v>44287</v>
      </c>
      <c r="C15" s="8">
        <v>2097.84</v>
      </c>
      <c r="D15" s="8">
        <v>385.12</v>
      </c>
      <c r="E15" s="8">
        <v>1712.72</v>
      </c>
    </row>
    <row r="16" spans="1:8" x14ac:dyDescent="0.2">
      <c r="A16" s="6">
        <v>14</v>
      </c>
      <c r="B16" s="7">
        <v>44317</v>
      </c>
      <c r="C16" s="8">
        <v>2097.84</v>
      </c>
      <c r="D16" s="8">
        <v>378.02</v>
      </c>
      <c r="E16" s="8">
        <v>1719.82</v>
      </c>
      <c r="G16" s="22" t="s">
        <v>2</v>
      </c>
      <c r="H16" s="22" t="s">
        <v>3</v>
      </c>
    </row>
    <row r="17" spans="1:8" x14ac:dyDescent="0.2">
      <c r="A17" s="6">
        <v>15</v>
      </c>
      <c r="B17" s="7">
        <v>44348</v>
      </c>
      <c r="C17" s="8">
        <v>2097.84</v>
      </c>
      <c r="D17" s="8">
        <v>370.89</v>
      </c>
      <c r="E17" s="8">
        <v>1726.95</v>
      </c>
      <c r="F17" t="s">
        <v>5</v>
      </c>
      <c r="G17" s="12">
        <f>SUM(D6:D17)</f>
        <v>4915.03</v>
      </c>
      <c r="H17" s="12">
        <f>SUM(E6:E17)</f>
        <v>20259.05</v>
      </c>
    </row>
    <row r="18" spans="1:8" x14ac:dyDescent="0.2">
      <c r="A18" s="9">
        <v>16</v>
      </c>
      <c r="B18" s="10">
        <v>44378</v>
      </c>
      <c r="C18" s="11">
        <v>2097.84</v>
      </c>
      <c r="D18" s="11">
        <v>363.72</v>
      </c>
      <c r="E18" s="11">
        <v>1734.12</v>
      </c>
    </row>
    <row r="19" spans="1:8" x14ac:dyDescent="0.2">
      <c r="A19" s="9">
        <v>17</v>
      </c>
      <c r="B19" s="10">
        <v>44409</v>
      </c>
      <c r="C19" s="11">
        <v>2097.84</v>
      </c>
      <c r="D19" s="11">
        <v>356.53</v>
      </c>
      <c r="E19" s="11">
        <v>1741.31</v>
      </c>
    </row>
    <row r="20" spans="1:8" x14ac:dyDescent="0.2">
      <c r="A20" s="9">
        <v>18</v>
      </c>
      <c r="B20" s="10">
        <v>44440</v>
      </c>
      <c r="C20" s="11">
        <v>2097.84</v>
      </c>
      <c r="D20" s="11">
        <v>349.31</v>
      </c>
      <c r="E20" s="11">
        <v>1748.53</v>
      </c>
    </row>
    <row r="21" spans="1:8" x14ac:dyDescent="0.2">
      <c r="A21" s="9">
        <v>19</v>
      </c>
      <c r="B21" s="10">
        <v>44470</v>
      </c>
      <c r="C21" s="11">
        <v>2097.84</v>
      </c>
      <c r="D21" s="11">
        <v>342.05</v>
      </c>
      <c r="E21" s="11">
        <v>1755.79</v>
      </c>
    </row>
    <row r="22" spans="1:8" x14ac:dyDescent="0.2">
      <c r="A22" s="9">
        <v>20</v>
      </c>
      <c r="B22" s="10">
        <v>44501</v>
      </c>
      <c r="C22" s="11">
        <v>2097.84</v>
      </c>
      <c r="D22" s="11">
        <v>334.77</v>
      </c>
      <c r="E22" s="11">
        <v>1763.07</v>
      </c>
    </row>
    <row r="23" spans="1:8" x14ac:dyDescent="0.2">
      <c r="A23" s="9">
        <v>21</v>
      </c>
      <c r="B23" s="10">
        <v>44531</v>
      </c>
      <c r="C23" s="11">
        <v>2097.84</v>
      </c>
      <c r="D23" s="11">
        <v>327.45999999999998</v>
      </c>
      <c r="E23" s="11">
        <v>1770.38</v>
      </c>
    </row>
    <row r="24" spans="1:8" x14ac:dyDescent="0.2">
      <c r="A24" s="9">
        <v>22</v>
      </c>
      <c r="B24" s="10">
        <v>44562</v>
      </c>
      <c r="C24" s="11">
        <v>2097.84</v>
      </c>
      <c r="D24" s="11">
        <v>320.11</v>
      </c>
      <c r="E24" s="11">
        <v>1777.73</v>
      </c>
    </row>
    <row r="25" spans="1:8" x14ac:dyDescent="0.2">
      <c r="A25" s="9">
        <v>23</v>
      </c>
      <c r="B25" s="10">
        <v>44593</v>
      </c>
      <c r="C25" s="11">
        <v>2097.84</v>
      </c>
      <c r="D25" s="11">
        <v>312.74</v>
      </c>
      <c r="E25" s="11">
        <v>1785.1</v>
      </c>
    </row>
    <row r="26" spans="1:8" x14ac:dyDescent="0.2">
      <c r="A26" s="9">
        <v>24</v>
      </c>
      <c r="B26" s="10">
        <v>44621</v>
      </c>
      <c r="C26" s="11">
        <v>2097.84</v>
      </c>
      <c r="D26" s="11">
        <v>305.33999999999997</v>
      </c>
      <c r="E26" s="11">
        <v>1792.5</v>
      </c>
    </row>
    <row r="27" spans="1:8" x14ac:dyDescent="0.2">
      <c r="A27" s="9">
        <v>25</v>
      </c>
      <c r="B27" s="10">
        <v>44652</v>
      </c>
      <c r="C27" s="11">
        <v>2097.84</v>
      </c>
      <c r="D27" s="11">
        <v>297.89999999999998</v>
      </c>
      <c r="E27" s="11">
        <v>1799.94</v>
      </c>
    </row>
    <row r="28" spans="1:8" x14ac:dyDescent="0.2">
      <c r="A28" s="9">
        <v>26</v>
      </c>
      <c r="B28" s="10">
        <v>44682</v>
      </c>
      <c r="C28" s="11">
        <v>2097.84</v>
      </c>
      <c r="D28" s="11">
        <v>290.43</v>
      </c>
      <c r="E28" s="11">
        <v>1807.41</v>
      </c>
    </row>
    <row r="29" spans="1:8" x14ac:dyDescent="0.2">
      <c r="A29" s="9">
        <v>27</v>
      </c>
      <c r="B29" s="10">
        <v>44713</v>
      </c>
      <c r="C29" s="11">
        <v>2097.84</v>
      </c>
      <c r="D29" s="11">
        <v>282.94</v>
      </c>
      <c r="E29" s="11">
        <v>1814.9</v>
      </c>
      <c r="F29" t="s">
        <v>6</v>
      </c>
      <c r="G29" s="12">
        <f>SUM(D18:D29)</f>
        <v>3883.2999999999997</v>
      </c>
      <c r="H29" s="12">
        <f>SUM(E18:E29)</f>
        <v>21290.780000000002</v>
      </c>
    </row>
    <row r="30" spans="1:8" x14ac:dyDescent="0.2">
      <c r="A30" s="13">
        <v>28</v>
      </c>
      <c r="B30" s="14">
        <v>44743</v>
      </c>
      <c r="C30" s="15">
        <v>2097.84</v>
      </c>
      <c r="D30" s="15">
        <v>275.41000000000003</v>
      </c>
      <c r="E30" s="15">
        <v>1822.43</v>
      </c>
    </row>
    <row r="31" spans="1:8" x14ac:dyDescent="0.2">
      <c r="A31" s="13">
        <v>29</v>
      </c>
      <c r="B31" s="14">
        <v>44774</v>
      </c>
      <c r="C31" s="15">
        <v>2097.84</v>
      </c>
      <c r="D31" s="15">
        <v>267.85000000000002</v>
      </c>
      <c r="E31" s="15">
        <v>1829.99</v>
      </c>
    </row>
    <row r="32" spans="1:8" x14ac:dyDescent="0.2">
      <c r="A32" s="13">
        <v>30</v>
      </c>
      <c r="B32" s="14">
        <v>44805</v>
      </c>
      <c r="C32" s="15">
        <v>2097.84</v>
      </c>
      <c r="D32" s="15">
        <v>260.26</v>
      </c>
      <c r="E32" s="15">
        <v>1837.58</v>
      </c>
    </row>
    <row r="33" spans="1:8" x14ac:dyDescent="0.2">
      <c r="A33" s="13">
        <v>31</v>
      </c>
      <c r="B33" s="14">
        <v>44835</v>
      </c>
      <c r="C33" s="15">
        <v>2097.84</v>
      </c>
      <c r="D33" s="15">
        <v>252.64</v>
      </c>
      <c r="E33" s="15">
        <v>1845.2</v>
      </c>
    </row>
    <row r="34" spans="1:8" x14ac:dyDescent="0.2">
      <c r="A34" s="13">
        <v>32</v>
      </c>
      <c r="B34" s="14">
        <v>44866</v>
      </c>
      <c r="C34" s="15">
        <v>2097.84</v>
      </c>
      <c r="D34" s="15">
        <v>244.98</v>
      </c>
      <c r="E34" s="15">
        <v>1852.86</v>
      </c>
    </row>
    <row r="35" spans="1:8" x14ac:dyDescent="0.2">
      <c r="A35" s="13">
        <v>33</v>
      </c>
      <c r="B35" s="14">
        <v>44896</v>
      </c>
      <c r="C35" s="15">
        <v>2097.84</v>
      </c>
      <c r="D35" s="15">
        <v>237.3</v>
      </c>
      <c r="E35" s="15">
        <v>1860.54</v>
      </c>
    </row>
    <row r="36" spans="1:8" x14ac:dyDescent="0.2">
      <c r="A36" s="13">
        <v>34</v>
      </c>
      <c r="B36" s="14">
        <v>44927</v>
      </c>
      <c r="C36" s="15">
        <v>2097.84</v>
      </c>
      <c r="D36" s="15">
        <v>229.58</v>
      </c>
      <c r="E36" s="15">
        <v>1868.26</v>
      </c>
    </row>
    <row r="37" spans="1:8" x14ac:dyDescent="0.2">
      <c r="A37" s="13">
        <v>35</v>
      </c>
      <c r="B37" s="14">
        <v>44958</v>
      </c>
      <c r="C37" s="15">
        <v>2097.84</v>
      </c>
      <c r="D37" s="15">
        <v>221.83</v>
      </c>
      <c r="E37" s="15">
        <v>1876.01</v>
      </c>
    </row>
    <row r="38" spans="1:8" x14ac:dyDescent="0.2">
      <c r="A38" s="13">
        <v>36</v>
      </c>
      <c r="B38" s="14">
        <v>44986</v>
      </c>
      <c r="C38" s="15">
        <v>2097.84</v>
      </c>
      <c r="D38" s="15">
        <v>214.05</v>
      </c>
      <c r="E38" s="15">
        <v>1883.79</v>
      </c>
    </row>
    <row r="39" spans="1:8" x14ac:dyDescent="0.2">
      <c r="A39" s="13">
        <v>37</v>
      </c>
      <c r="B39" s="14">
        <v>45017</v>
      </c>
      <c r="C39" s="15">
        <v>2097.84</v>
      </c>
      <c r="D39" s="15">
        <v>206.24</v>
      </c>
      <c r="E39" s="15">
        <v>1891.6</v>
      </c>
    </row>
    <row r="40" spans="1:8" x14ac:dyDescent="0.2">
      <c r="A40" s="13">
        <v>38</v>
      </c>
      <c r="B40" s="14">
        <v>45047</v>
      </c>
      <c r="C40" s="15">
        <v>2097.84</v>
      </c>
      <c r="D40" s="15">
        <v>198.39</v>
      </c>
      <c r="E40" s="15">
        <v>1899.45</v>
      </c>
    </row>
    <row r="41" spans="1:8" x14ac:dyDescent="0.2">
      <c r="A41" s="13">
        <v>39</v>
      </c>
      <c r="B41" s="14">
        <v>45078</v>
      </c>
      <c r="C41" s="15">
        <v>2097.84</v>
      </c>
      <c r="D41" s="15">
        <v>190.51</v>
      </c>
      <c r="E41" s="15">
        <v>1907.33</v>
      </c>
      <c r="F41" t="s">
        <v>7</v>
      </c>
      <c r="G41" s="12">
        <f>SUM(D30:D41)</f>
        <v>2799.0399999999991</v>
      </c>
      <c r="H41" s="12">
        <f>SUM(E30:E41)</f>
        <v>22375.040000000001</v>
      </c>
    </row>
    <row r="42" spans="1:8" x14ac:dyDescent="0.2">
      <c r="A42" s="16">
        <v>40</v>
      </c>
      <c r="B42" s="17">
        <v>45108</v>
      </c>
      <c r="C42" s="18">
        <v>2097.84</v>
      </c>
      <c r="D42" s="18">
        <v>182.6</v>
      </c>
      <c r="E42" s="18">
        <v>1915.24</v>
      </c>
    </row>
    <row r="43" spans="1:8" x14ac:dyDescent="0.2">
      <c r="A43" s="16">
        <v>41</v>
      </c>
      <c r="B43" s="17">
        <v>45139</v>
      </c>
      <c r="C43" s="18">
        <v>2097.84</v>
      </c>
      <c r="D43" s="18">
        <v>174.66</v>
      </c>
      <c r="E43" s="18">
        <v>1923.18</v>
      </c>
    </row>
    <row r="44" spans="1:8" x14ac:dyDescent="0.2">
      <c r="A44" s="16">
        <v>42</v>
      </c>
      <c r="B44" s="17">
        <v>45170</v>
      </c>
      <c r="C44" s="18">
        <v>2097.84</v>
      </c>
      <c r="D44" s="18">
        <v>166.68</v>
      </c>
      <c r="E44" s="18">
        <v>1931.16</v>
      </c>
    </row>
    <row r="45" spans="1:8" x14ac:dyDescent="0.2">
      <c r="A45" s="16">
        <v>43</v>
      </c>
      <c r="B45" s="17">
        <v>45200</v>
      </c>
      <c r="C45" s="18">
        <v>2097.84</v>
      </c>
      <c r="D45" s="18">
        <v>158.66999999999999</v>
      </c>
      <c r="E45" s="18">
        <v>1939.17</v>
      </c>
    </row>
    <row r="46" spans="1:8" x14ac:dyDescent="0.2">
      <c r="A46" s="16">
        <v>44</v>
      </c>
      <c r="B46" s="17">
        <v>45231</v>
      </c>
      <c r="C46" s="18">
        <v>2097.84</v>
      </c>
      <c r="D46" s="18">
        <v>150.62</v>
      </c>
      <c r="E46" s="18">
        <v>1947.22</v>
      </c>
    </row>
    <row r="47" spans="1:8" x14ac:dyDescent="0.2">
      <c r="A47" s="16">
        <v>45</v>
      </c>
      <c r="B47" s="17">
        <v>45261</v>
      </c>
      <c r="C47" s="18">
        <v>2097.84</v>
      </c>
      <c r="D47" s="18">
        <v>142.55000000000001</v>
      </c>
      <c r="E47" s="18">
        <v>1955.29</v>
      </c>
    </row>
    <row r="48" spans="1:8" x14ac:dyDescent="0.2">
      <c r="A48" s="16">
        <v>46</v>
      </c>
      <c r="B48" s="17">
        <v>45292</v>
      </c>
      <c r="C48" s="18">
        <v>2097.84</v>
      </c>
      <c r="D48" s="18">
        <v>134.44</v>
      </c>
      <c r="E48" s="18">
        <v>1963.4</v>
      </c>
    </row>
    <row r="49" spans="1:8" x14ac:dyDescent="0.2">
      <c r="A49" s="16">
        <v>47</v>
      </c>
      <c r="B49" s="17">
        <v>45323</v>
      </c>
      <c r="C49" s="18">
        <v>2097.84</v>
      </c>
      <c r="D49" s="18">
        <v>126.29</v>
      </c>
      <c r="E49" s="18">
        <v>1971.55</v>
      </c>
    </row>
    <row r="50" spans="1:8" x14ac:dyDescent="0.2">
      <c r="A50" s="16">
        <v>48</v>
      </c>
      <c r="B50" s="17">
        <v>45352</v>
      </c>
      <c r="C50" s="18">
        <v>2097.84</v>
      </c>
      <c r="D50" s="18">
        <v>118.12</v>
      </c>
      <c r="E50" s="18">
        <v>1979.72</v>
      </c>
    </row>
    <row r="51" spans="1:8" x14ac:dyDescent="0.2">
      <c r="A51" s="16">
        <v>49</v>
      </c>
      <c r="B51" s="17">
        <v>45383</v>
      </c>
      <c r="C51" s="18">
        <v>2097.84</v>
      </c>
      <c r="D51" s="18">
        <v>109.9</v>
      </c>
      <c r="E51" s="18">
        <v>1987.94</v>
      </c>
    </row>
    <row r="52" spans="1:8" x14ac:dyDescent="0.2">
      <c r="A52" s="16">
        <v>50</v>
      </c>
      <c r="B52" s="17">
        <v>45413</v>
      </c>
      <c r="C52" s="18">
        <v>2097.84</v>
      </c>
      <c r="D52" s="18">
        <v>101.66</v>
      </c>
      <c r="E52" s="18">
        <v>1996.18</v>
      </c>
    </row>
    <row r="53" spans="1:8" x14ac:dyDescent="0.2">
      <c r="A53" s="16">
        <v>51</v>
      </c>
      <c r="B53" s="17">
        <v>45444</v>
      </c>
      <c r="C53" s="18">
        <v>2097.84</v>
      </c>
      <c r="D53" s="18">
        <v>93.38</v>
      </c>
      <c r="E53" s="18">
        <v>2004.46</v>
      </c>
      <c r="F53" t="s">
        <v>8</v>
      </c>
      <c r="G53" s="12">
        <f>SUM(D42:D53)</f>
        <v>1659.5700000000002</v>
      </c>
      <c r="H53" s="12">
        <f>SUM(E42:E53)</f>
        <v>23514.509999999995</v>
      </c>
    </row>
    <row r="54" spans="1:8" x14ac:dyDescent="0.2">
      <c r="A54" s="19">
        <v>52</v>
      </c>
      <c r="B54" s="20">
        <v>45474</v>
      </c>
      <c r="C54" s="21">
        <v>2097.84</v>
      </c>
      <c r="D54" s="21">
        <v>85.06</v>
      </c>
      <c r="E54" s="21">
        <v>2012.78</v>
      </c>
    </row>
    <row r="55" spans="1:8" x14ac:dyDescent="0.2">
      <c r="A55" s="19">
        <v>53</v>
      </c>
      <c r="B55" s="20">
        <v>45505</v>
      </c>
      <c r="C55" s="21">
        <v>2097.84</v>
      </c>
      <c r="D55" s="21">
        <v>76.72</v>
      </c>
      <c r="E55" s="21">
        <v>2021.12</v>
      </c>
    </row>
    <row r="56" spans="1:8" x14ac:dyDescent="0.2">
      <c r="A56" s="19">
        <v>54</v>
      </c>
      <c r="B56" s="20">
        <v>45536</v>
      </c>
      <c r="C56" s="21">
        <v>2097.84</v>
      </c>
      <c r="D56" s="21">
        <v>68.33</v>
      </c>
      <c r="E56" s="21">
        <v>2029.51</v>
      </c>
    </row>
    <row r="57" spans="1:8" x14ac:dyDescent="0.2">
      <c r="A57" s="19">
        <v>55</v>
      </c>
      <c r="B57" s="20">
        <v>45566</v>
      </c>
      <c r="C57" s="21">
        <v>2097.84</v>
      </c>
      <c r="D57" s="21">
        <v>59.91</v>
      </c>
      <c r="E57" s="21">
        <v>2037.93</v>
      </c>
    </row>
    <row r="58" spans="1:8" x14ac:dyDescent="0.2">
      <c r="A58" s="19">
        <v>56</v>
      </c>
      <c r="B58" s="20">
        <v>45597</v>
      </c>
      <c r="C58" s="21">
        <v>2097.84</v>
      </c>
      <c r="D58" s="21">
        <v>51.46</v>
      </c>
      <c r="E58" s="21">
        <v>2046.38</v>
      </c>
    </row>
    <row r="59" spans="1:8" x14ac:dyDescent="0.2">
      <c r="A59" s="19">
        <v>57</v>
      </c>
      <c r="B59" s="20">
        <v>45627</v>
      </c>
      <c r="C59" s="21">
        <v>2097.84</v>
      </c>
      <c r="D59" s="21">
        <v>42.97</v>
      </c>
      <c r="E59" s="21">
        <v>2054.87</v>
      </c>
    </row>
    <row r="60" spans="1:8" x14ac:dyDescent="0.2">
      <c r="A60" s="19">
        <v>58</v>
      </c>
      <c r="B60" s="20">
        <v>45658</v>
      </c>
      <c r="C60" s="21">
        <v>2097.84</v>
      </c>
      <c r="D60" s="21">
        <v>34.450000000000003</v>
      </c>
      <c r="E60" s="21">
        <v>2063.39</v>
      </c>
    </row>
    <row r="61" spans="1:8" x14ac:dyDescent="0.2">
      <c r="A61" s="19">
        <v>59</v>
      </c>
      <c r="B61" s="20">
        <v>45689</v>
      </c>
      <c r="C61" s="21">
        <v>2097.84</v>
      </c>
      <c r="D61" s="21">
        <v>25.89</v>
      </c>
      <c r="E61" s="21">
        <v>2071.9499999999998</v>
      </c>
    </row>
    <row r="62" spans="1:8" x14ac:dyDescent="0.2">
      <c r="A62" s="19">
        <v>60</v>
      </c>
      <c r="B62" s="20">
        <v>45717</v>
      </c>
      <c r="C62" s="21">
        <v>2097.84</v>
      </c>
      <c r="D62" s="21">
        <v>17.3</v>
      </c>
      <c r="E62" s="21">
        <v>2080.54</v>
      </c>
    </row>
    <row r="63" spans="1:8" x14ac:dyDescent="0.2">
      <c r="A63" s="19">
        <v>61</v>
      </c>
      <c r="B63" s="20">
        <v>45748</v>
      </c>
      <c r="C63" s="21">
        <v>2097.84</v>
      </c>
      <c r="D63" s="21">
        <v>8.65</v>
      </c>
      <c r="E63" s="21">
        <v>2089.19</v>
      </c>
      <c r="F63" t="s">
        <v>9</v>
      </c>
      <c r="G63" s="12">
        <f>SUM(D54:D63)</f>
        <v>470.7399999999999</v>
      </c>
      <c r="H63" s="12">
        <f>SUM(E54:E63)</f>
        <v>20507.66</v>
      </c>
    </row>
    <row r="64" spans="1:8" ht="16" thickBot="1" x14ac:dyDescent="0.25">
      <c r="A64" s="23"/>
      <c r="B64" s="24"/>
      <c r="C64" s="24"/>
      <c r="D64" s="24"/>
      <c r="E64" s="24"/>
    </row>
    <row r="65" spans="1:1" x14ac:dyDescent="0.2">
      <c r="A65" s="1"/>
    </row>
  </sheetData>
  <mergeCells count="1">
    <mergeCell ref="A64:E6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Schindler, Kent</dc:creator>
  <cp:lastModifiedBy>Microsoft Office User</cp:lastModifiedBy>
  <dcterms:created xsi:type="dcterms:W3CDTF">2020-10-14T13:04:22Z</dcterms:created>
  <dcterms:modified xsi:type="dcterms:W3CDTF">2022-07-25T20:50:00Z</dcterms:modified>
</cp:coreProperties>
</file>